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lga\Downloads\"/>
    </mc:Choice>
  </mc:AlternateContent>
  <bookViews>
    <workbookView xWindow="0" yWindow="0" windowWidth="28800" windowHeight="12435" tabRatio="771"/>
  </bookViews>
  <sheets>
    <sheet name="ССР" sheetId="8" r:id="rId1"/>
  </sheets>
  <calcPr calcId="152511"/>
</workbook>
</file>

<file path=xl/calcChain.xml><?xml version="1.0" encoding="utf-8"?>
<calcChain xmlns="http://schemas.openxmlformats.org/spreadsheetml/2006/main">
  <c r="H55" i="8" l="1"/>
</calcChain>
</file>

<file path=xl/comments1.xml><?xml version="1.0" encoding="utf-8"?>
<comments xmlns="http://schemas.openxmlformats.org/spreadsheetml/2006/main">
  <authors>
    <author>Алексей</author>
    <author>nsavkin</author>
    <author>Alex</author>
  </authors>
  <commentList>
    <comment ref="C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230 значение&gt;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&lt;Всего по расчету(руб./тыс.руб.)&gt;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101 значение&gt;</t>
        </r>
      </text>
    </comment>
    <comment ref="C1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</t>
        </r>
      </text>
    </comment>
    <comment ref="A2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п.п.&gt;</t>
        </r>
      </text>
    </comment>
    <comment ref="B2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сметного расчета&gt;</t>
        </r>
      </text>
    </comment>
    <comment ref="C2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работ и затрат (глав, объектов)&gt;</t>
        </r>
      </text>
    </comment>
    <comment ref="D2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&lt;Строительные работы&gt;</t>
        </r>
      </text>
    </comment>
    <comment ref="E2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&lt;Монтажные работы&gt;</t>
        </r>
      </text>
    </comment>
    <comment ref="F2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&lt;Оборудование, мебель, инвентарь&gt;</t>
        </r>
      </text>
    </comment>
    <comment ref="G2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&lt;Прочее&gt;</t>
        </r>
      </text>
    </comment>
    <comment ref="H2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&lt;Всего&gt;</t>
        </r>
      </text>
    </comment>
  </commentList>
</comments>
</file>

<file path=xl/sharedStrings.xml><?xml version="1.0" encoding="utf-8"?>
<sst xmlns="http://schemas.openxmlformats.org/spreadsheetml/2006/main" count="74" uniqueCount="65">
  <si>
    <t>Форма № 1</t>
  </si>
  <si>
    <t xml:space="preserve">Заказчик </t>
  </si>
  <si>
    <t>(наименование организации)</t>
  </si>
  <si>
    <t xml:space="preserve">В том числе возвратных сумм </t>
  </si>
  <si>
    <t>(ссылка на документ об утверждении)</t>
  </si>
  <si>
    <t>СВОДНЫЙ СМЕТНЫЙ РАСЧЕТ СТОИМОСТИ СТРОИТЕЛЬСТВА</t>
  </si>
  <si>
    <t>(наименование стройки)</t>
  </si>
  <si>
    <t>№ пп</t>
  </si>
  <si>
    <t>Номера сметных расчетов и смет</t>
  </si>
  <si>
    <t>Наименование глав, объектов, работ и затрат</t>
  </si>
  <si>
    <t>Сметная стоимость</t>
  </si>
  <si>
    <t>Общая сметная стоимость</t>
  </si>
  <si>
    <t>строительных работ</t>
  </si>
  <si>
    <t>монтажных работ</t>
  </si>
  <si>
    <t>оборудования, мебели, инвентаря</t>
  </si>
  <si>
    <t>прочих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</si>
  <si>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</si>
  <si>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Капитальный ремонт объекта "Общественная территория, расположенная вблизи дома №28 по ул. Партизанская (Северный территориальный округ)"</t>
  </si>
  <si>
    <t>Составлена в ценах по состоянию на 3 кв. 2019г.</t>
  </si>
  <si>
    <t>Глава 1. Подготовка территории строительства</t>
  </si>
  <si>
    <t>01-01-01</t>
  </si>
  <si>
    <t>Подготовка территории</t>
  </si>
  <si>
    <t/>
  </si>
  <si>
    <t>Итого по Главе 1. "Подготовка территории строительства"</t>
  </si>
  <si>
    <t>Глава 2. Основные объекты строительства</t>
  </si>
  <si>
    <t>02-01-01</t>
  </si>
  <si>
    <t>Благоустройство территории</t>
  </si>
  <si>
    <t>02-01-02</t>
  </si>
  <si>
    <t>Озеленение территории</t>
  </si>
  <si>
    <t>02-01-03</t>
  </si>
  <si>
    <t>Малые архитектурные формы</t>
  </si>
  <si>
    <t>02-01-04</t>
  </si>
  <si>
    <t>Ограждение территории</t>
  </si>
  <si>
    <t>Итого по Главе 2. "Основные объекты строительства"</t>
  </si>
  <si>
    <t>Глава 4. Объекты энергетического хозяйства</t>
  </si>
  <si>
    <t>04-01-01</t>
  </si>
  <si>
    <t>Наружное электроосвещение территории</t>
  </si>
  <si>
    <t>Итого по Главе 4. "Объекты энергетического хозяйства"</t>
  </si>
  <si>
    <t>Глава 7. Благоустройство и озеленение территории</t>
  </si>
  <si>
    <t>Итого по Главам 1-7</t>
  </si>
  <si>
    <t>Глава 8. Временные здания и сооружения</t>
  </si>
  <si>
    <t>ГСН-81-05-01-2001 п.4.1.3</t>
  </si>
  <si>
    <t>Временные здания и сооружения - 1,5% (благоустройство городов, и поселков, включая работы по устройству улиц, проездов, тротуаров, зеленых насаждений)</t>
  </si>
  <si>
    <t>Итого по Главе 8. "Временные здания и сооружения"</t>
  </si>
  <si>
    <t>Итого по Главам 1-8</t>
  </si>
  <si>
    <t>Глава 9. Прочие работы и затраты</t>
  </si>
  <si>
    <t>Итого по Главам 1-9</t>
  </si>
  <si>
    <t>Непредвиденные затраты</t>
  </si>
  <si>
    <t>МДС 81-35.2004 п.4.96</t>
  </si>
  <si>
    <t>Непредвиденные затраты - 2%</t>
  </si>
  <si>
    <t>Итого "Непредвиденные затраты"</t>
  </si>
  <si>
    <t>Налоги и обязательные платежи</t>
  </si>
  <si>
    <t>МДС 81-35.2004 п.4.100</t>
  </si>
  <si>
    <t>Итого "Налоги и обязательные платежи"</t>
  </si>
  <si>
    <t>Всего по сводному расчету</t>
  </si>
  <si>
    <t>"Утвержден" «    »________________2019 г.</t>
  </si>
  <si>
    <t>«    »________________2019 г.</t>
  </si>
  <si>
    <t>В связи с выделенными лимитами НМЦК составляет 17 735 848, 96 (Семнадцать миллионов семьсот тридцать пять тысяч восемьсот сорок восемь) рублей 96 копеек.</t>
  </si>
  <si>
    <t>ИТОГО цена контракта с учетом коэффициента снижения 15 252 829 (Пятнадцать миллионов двести пятьдесят две тысячи восемьсот двадцать девять) рублей 99 копеек.</t>
  </si>
  <si>
    <t xml:space="preserve">Коэффициэнт снижения 0,85999999348 </t>
  </si>
  <si>
    <t>Сводный сметный расчет в сумме 15 252 829,99  руб.</t>
  </si>
  <si>
    <t>Доведение до твердой цены контракта</t>
  </si>
  <si>
    <t>Коэффициент снижения начальной (максимальной) цены контракта к цене контракта , предложенной победителем электронного аукциона</t>
  </si>
  <si>
    <t>Всего по сводному сметному расчету с учетом коэффициента снижения</t>
  </si>
  <si>
    <t>Снижение цены в результате выделенных лимитов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</si>
</sst>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4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4" fillId="0" borderId="0"/>
    <xf numFmtId="0" fontId="3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3" fillId="0" borderId="0" xfId="11" applyFont="1"/>
    <xf numFmtId="0" fontId="3" fillId="0" borderId="0" xfId="23" applyAlignment="1">
      <alignment horizontal="left"/>
    </xf>
    <xf numFmtId="49" fontId="3" fillId="0" borderId="0" xfId="0" applyNumberFormat="1" applyFont="1" applyAlignment="1">
      <alignment horizontal="left" vertical="top" wrapText="1"/>
    </xf>
    <xf numFmtId="0" fontId="3" fillId="0" borderId="4" xfId="22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23" applyBorder="1" applyAlignment="1">
      <alignment horizontal="left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23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3" fillId="2" borderId="5" xfId="0" applyFont="1" applyFill="1" applyBorder="1" applyAlignment="1">
      <alignment horizontal="right" vertical="top"/>
    </xf>
    <xf numFmtId="0" fontId="13" fillId="2" borderId="6" xfId="0" applyFont="1" applyFill="1" applyBorder="1" applyAlignment="1">
      <alignment horizontal="right" vertical="top"/>
    </xf>
    <xf numFmtId="0" fontId="13" fillId="2" borderId="7" xfId="0" applyFont="1" applyFill="1" applyBorder="1" applyAlignment="1">
      <alignment horizontal="right" vertical="top"/>
    </xf>
    <xf numFmtId="0" fontId="13" fillId="2" borderId="1" xfId="0" applyFont="1" applyFill="1" applyBorder="1" applyAlignment="1">
      <alignment vertical="top"/>
    </xf>
    <xf numFmtId="0" fontId="14" fillId="0" borderId="0" xfId="0" applyFont="1"/>
    <xf numFmtId="0" fontId="13" fillId="2" borderId="1" xfId="0" applyFont="1" applyFill="1" applyBorder="1" applyAlignment="1">
      <alignment horizontal="right" vertical="top"/>
    </xf>
    <xf numFmtId="2" fontId="14" fillId="0" borderId="5" xfId="0" applyNumberFormat="1" applyFont="1" applyBorder="1" applyAlignment="1">
      <alignment horizontal="right" vertical="top" wrapText="1"/>
    </xf>
    <xf numFmtId="2" fontId="14" fillId="0" borderId="6" xfId="0" applyNumberFormat="1" applyFont="1" applyBorder="1" applyAlignment="1">
      <alignment horizontal="right" vertical="top" wrapText="1"/>
    </xf>
    <xf numFmtId="2" fontId="14" fillId="0" borderId="7" xfId="0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H66"/>
  <sheetViews>
    <sheetView showGridLines="0" tabSelected="1" workbookViewId="0">
      <selection activeCell="K59" sqref="K59"/>
    </sheetView>
  </sheetViews>
  <sheetFormatPr defaultRowHeight="12.75" x14ac:dyDescent="0.2"/>
  <cols>
    <col min="1" max="1" width="5.28515625" customWidth="1"/>
    <col min="2" max="2" width="16.5703125" customWidth="1"/>
    <col min="3" max="3" width="37.7109375" customWidth="1"/>
    <col min="4" max="8" width="16.7109375" customWidth="1"/>
  </cols>
  <sheetData>
    <row r="1" spans="1:8" x14ac:dyDescent="0.2">
      <c r="A1" s="1"/>
      <c r="B1" s="2"/>
      <c r="C1" s="3"/>
      <c r="D1" s="4"/>
      <c r="E1" s="4"/>
      <c r="F1" s="4"/>
      <c r="G1" s="4"/>
      <c r="H1" s="5" t="s">
        <v>0</v>
      </c>
    </row>
    <row r="2" spans="1:8" x14ac:dyDescent="0.2">
      <c r="A2" s="1"/>
      <c r="B2" s="2" t="s">
        <v>1</v>
      </c>
      <c r="C2" s="25" t="s">
        <v>16</v>
      </c>
      <c r="D2" s="25"/>
      <c r="E2" s="25"/>
      <c r="F2" s="25"/>
      <c r="G2" s="25"/>
      <c r="H2" s="4"/>
    </row>
    <row r="3" spans="1:8" x14ac:dyDescent="0.2">
      <c r="A3" s="1"/>
      <c r="B3" s="2"/>
      <c r="C3" s="28" t="s">
        <v>2</v>
      </c>
      <c r="D3" s="28"/>
      <c r="E3" s="28"/>
      <c r="F3" s="28"/>
      <c r="G3" s="28"/>
      <c r="H3" s="4"/>
    </row>
    <row r="4" spans="1:8" x14ac:dyDescent="0.2">
      <c r="A4" s="1"/>
      <c r="B4" s="2" t="s">
        <v>55</v>
      </c>
      <c r="C4" s="8"/>
      <c r="D4" s="4"/>
      <c r="E4" s="6"/>
      <c r="F4" s="4"/>
      <c r="G4" s="4"/>
      <c r="H4" s="4"/>
    </row>
    <row r="5" spans="1:8" x14ac:dyDescent="0.2">
      <c r="A5" s="1"/>
      <c r="B5" s="2"/>
      <c r="C5" s="3"/>
      <c r="D5" s="4"/>
      <c r="E5" s="6"/>
      <c r="F5" s="4"/>
      <c r="G5" s="4"/>
      <c r="H5" s="4"/>
    </row>
    <row r="6" spans="1:8" x14ac:dyDescent="0.2">
      <c r="A6" s="1"/>
      <c r="B6" s="13" t="s">
        <v>60</v>
      </c>
      <c r="C6" s="3"/>
      <c r="D6" s="4"/>
      <c r="E6" s="6"/>
      <c r="F6" s="4"/>
      <c r="G6" s="4"/>
      <c r="H6" s="4"/>
    </row>
    <row r="7" spans="1:8" x14ac:dyDescent="0.2">
      <c r="A7" s="1"/>
      <c r="B7" s="2" t="s">
        <v>3</v>
      </c>
      <c r="C7" s="3"/>
      <c r="D7" s="4"/>
      <c r="E7" s="4"/>
      <c r="F7" s="4"/>
      <c r="G7" s="4"/>
      <c r="H7" s="4"/>
    </row>
    <row r="8" spans="1:8" x14ac:dyDescent="0.2">
      <c r="A8" s="1"/>
      <c r="B8" s="2"/>
      <c r="C8" s="30"/>
      <c r="D8" s="30"/>
      <c r="E8" s="30"/>
      <c r="F8" s="30"/>
      <c r="G8" s="30"/>
      <c r="H8" s="4"/>
    </row>
    <row r="9" spans="1:8" x14ac:dyDescent="0.2">
      <c r="A9" s="1"/>
      <c r="B9" s="2"/>
      <c r="C9" s="28" t="s">
        <v>4</v>
      </c>
      <c r="D9" s="28"/>
      <c r="E9" s="28"/>
      <c r="F9" s="28"/>
      <c r="G9" s="28"/>
      <c r="H9" s="4"/>
    </row>
    <row r="10" spans="1:8" x14ac:dyDescent="0.2">
      <c r="A10" s="1"/>
      <c r="B10" s="2"/>
      <c r="C10" s="3"/>
      <c r="D10" s="4"/>
      <c r="E10" s="6"/>
      <c r="F10" s="4"/>
      <c r="G10" s="4"/>
      <c r="H10" s="4"/>
    </row>
    <row r="11" spans="1:8" x14ac:dyDescent="0.2">
      <c r="A11" s="1"/>
      <c r="B11" s="2" t="s">
        <v>56</v>
      </c>
      <c r="C11" s="3"/>
      <c r="D11" s="7"/>
      <c r="E11" s="7"/>
      <c r="F11" s="7"/>
      <c r="G11" s="7"/>
      <c r="H11" s="4"/>
    </row>
    <row r="12" spans="1:8" x14ac:dyDescent="0.2">
      <c r="A12" s="1"/>
      <c r="B12" s="2"/>
      <c r="C12" s="3"/>
      <c r="D12" s="7"/>
      <c r="E12" s="7"/>
      <c r="F12" s="7"/>
      <c r="G12" s="4"/>
      <c r="H12" s="4"/>
    </row>
    <row r="13" spans="1:8" x14ac:dyDescent="0.2">
      <c r="A13" s="1"/>
      <c r="B13" s="2"/>
      <c r="C13" s="29" t="s">
        <v>5</v>
      </c>
      <c r="D13" s="29"/>
      <c r="E13" s="29"/>
      <c r="F13" s="29"/>
      <c r="G13" s="29"/>
      <c r="H13" s="4"/>
    </row>
    <row r="14" spans="1:8" x14ac:dyDescent="0.2">
      <c r="A14" s="1"/>
      <c r="B14" s="2"/>
      <c r="C14" s="3"/>
      <c r="D14" s="9"/>
      <c r="E14" s="7"/>
      <c r="F14" s="4"/>
      <c r="G14" s="4"/>
      <c r="H14" s="4"/>
    </row>
    <row r="15" spans="1:8" x14ac:dyDescent="0.2">
      <c r="A15" s="1"/>
      <c r="B15" s="2"/>
      <c r="C15" s="30" t="s">
        <v>17</v>
      </c>
      <c r="D15" s="30"/>
      <c r="E15" s="30"/>
      <c r="F15" s="30"/>
      <c r="G15" s="30"/>
      <c r="H15" s="4"/>
    </row>
    <row r="16" spans="1:8" x14ac:dyDescent="0.2">
      <c r="A16" s="1"/>
      <c r="B16" s="2"/>
      <c r="C16" s="23" t="s">
        <v>6</v>
      </c>
      <c r="D16" s="23"/>
      <c r="E16" s="23"/>
      <c r="F16" s="23"/>
      <c r="G16" s="23"/>
      <c r="H16" s="4"/>
    </row>
    <row r="17" spans="1:8" x14ac:dyDescent="0.2">
      <c r="A17" s="1"/>
      <c r="B17" s="2"/>
      <c r="C17" s="3"/>
      <c r="D17" s="7"/>
      <c r="E17" s="7"/>
      <c r="F17" s="7"/>
      <c r="G17" s="7"/>
      <c r="H17" s="4"/>
    </row>
    <row r="18" spans="1:8" x14ac:dyDescent="0.2">
      <c r="A18" s="1"/>
      <c r="B18" s="14" t="s">
        <v>18</v>
      </c>
      <c r="C18" s="3"/>
      <c r="D18" s="9"/>
      <c r="E18" s="4"/>
      <c r="F18" s="4"/>
      <c r="G18" s="4"/>
      <c r="H18" s="4"/>
    </row>
    <row r="19" spans="1:8" x14ac:dyDescent="0.2">
      <c r="A19" s="1"/>
      <c r="B19" s="2"/>
      <c r="C19" s="3"/>
      <c r="D19" s="9"/>
      <c r="E19" s="4"/>
      <c r="F19" s="4"/>
      <c r="G19" s="4"/>
      <c r="H19" s="4"/>
    </row>
    <row r="20" spans="1:8" x14ac:dyDescent="0.2">
      <c r="A20" s="1"/>
      <c r="B20" s="2"/>
      <c r="C20" s="3"/>
      <c r="D20" s="4"/>
      <c r="E20" s="4"/>
      <c r="F20" s="4"/>
      <c r="G20" s="4"/>
      <c r="H20" s="4"/>
    </row>
    <row r="21" spans="1:8" x14ac:dyDescent="0.2">
      <c r="A21" s="24" t="s">
        <v>7</v>
      </c>
      <c r="B21" s="26" t="s">
        <v>8</v>
      </c>
      <c r="C21" s="24" t="s">
        <v>9</v>
      </c>
      <c r="D21" s="27" t="s">
        <v>10</v>
      </c>
      <c r="E21" s="27"/>
      <c r="F21" s="27"/>
      <c r="G21" s="27"/>
      <c r="H21" s="24" t="s">
        <v>11</v>
      </c>
    </row>
    <row r="22" spans="1:8" x14ac:dyDescent="0.2">
      <c r="A22" s="24"/>
      <c r="B22" s="26"/>
      <c r="C22" s="24"/>
      <c r="D22" s="24" t="s">
        <v>12</v>
      </c>
      <c r="E22" s="24" t="s">
        <v>13</v>
      </c>
      <c r="F22" s="24" t="s">
        <v>14</v>
      </c>
      <c r="G22" s="24" t="s">
        <v>15</v>
      </c>
      <c r="H22" s="24"/>
    </row>
    <row r="23" spans="1:8" x14ac:dyDescent="0.2">
      <c r="A23" s="24"/>
      <c r="B23" s="26"/>
      <c r="C23" s="24"/>
      <c r="D23" s="24"/>
      <c r="E23" s="24"/>
      <c r="F23" s="24"/>
      <c r="G23" s="24"/>
      <c r="H23" s="24"/>
    </row>
    <row r="24" spans="1:8" x14ac:dyDescent="0.2">
      <c r="A24" s="24"/>
      <c r="B24" s="26"/>
      <c r="C24" s="24"/>
      <c r="D24" s="24"/>
      <c r="E24" s="24"/>
      <c r="F24" s="24"/>
      <c r="G24" s="24"/>
      <c r="H24" s="24"/>
    </row>
    <row r="25" spans="1:8" x14ac:dyDescent="0.2">
      <c r="A25" s="16">
        <v>1</v>
      </c>
      <c r="B25" s="16">
        <v>2</v>
      </c>
      <c r="C25" s="16">
        <v>3</v>
      </c>
      <c r="D25" s="16">
        <v>4</v>
      </c>
      <c r="E25" s="16">
        <v>5</v>
      </c>
      <c r="F25" s="16">
        <v>6</v>
      </c>
      <c r="G25" s="16">
        <v>7</v>
      </c>
      <c r="H25" s="16">
        <v>8</v>
      </c>
    </row>
    <row r="26" spans="1:8" ht="21" customHeight="1" x14ac:dyDescent="0.2">
      <c r="A26" s="21" t="s">
        <v>19</v>
      </c>
      <c r="B26" s="22"/>
      <c r="C26" s="22"/>
      <c r="D26" s="22"/>
      <c r="E26" s="22"/>
      <c r="F26" s="22"/>
      <c r="G26" s="22"/>
      <c r="H26" s="22"/>
    </row>
    <row r="27" spans="1:8" x14ac:dyDescent="0.2">
      <c r="A27" s="17">
        <v>1</v>
      </c>
      <c r="B27" s="18" t="s">
        <v>20</v>
      </c>
      <c r="C27" s="19" t="s">
        <v>21</v>
      </c>
      <c r="D27" s="20">
        <v>942.41</v>
      </c>
      <c r="E27" s="20"/>
      <c r="F27" s="20"/>
      <c r="G27" s="20">
        <v>30.03</v>
      </c>
      <c r="H27" s="20">
        <v>972.44</v>
      </c>
    </row>
    <row r="28" spans="1:8" ht="25.5" x14ac:dyDescent="0.2">
      <c r="A28" s="17"/>
      <c r="B28" s="18" t="s">
        <v>22</v>
      </c>
      <c r="C28" s="19" t="s">
        <v>23</v>
      </c>
      <c r="D28" s="20">
        <v>942.41</v>
      </c>
      <c r="E28" s="20"/>
      <c r="F28" s="20"/>
      <c r="G28" s="20">
        <v>30.03</v>
      </c>
      <c r="H28" s="20">
        <v>972.44</v>
      </c>
    </row>
    <row r="29" spans="1:8" ht="21" customHeight="1" x14ac:dyDescent="0.2">
      <c r="A29" s="21" t="s">
        <v>24</v>
      </c>
      <c r="B29" s="22"/>
      <c r="C29" s="22"/>
      <c r="D29" s="22"/>
      <c r="E29" s="22"/>
      <c r="F29" s="22"/>
      <c r="G29" s="22"/>
      <c r="H29" s="22"/>
    </row>
    <row r="30" spans="1:8" x14ac:dyDescent="0.2">
      <c r="A30" s="17">
        <v>2</v>
      </c>
      <c r="B30" s="18" t="s">
        <v>25</v>
      </c>
      <c r="C30" s="19" t="s">
        <v>26</v>
      </c>
      <c r="D30" s="20">
        <v>8017.98</v>
      </c>
      <c r="E30" s="20"/>
      <c r="F30" s="20"/>
      <c r="G30" s="20"/>
      <c r="H30" s="20">
        <v>8017.98</v>
      </c>
    </row>
    <row r="31" spans="1:8" x14ac:dyDescent="0.2">
      <c r="A31" s="17">
        <v>3</v>
      </c>
      <c r="B31" s="18" t="s">
        <v>27</v>
      </c>
      <c r="C31" s="19" t="s">
        <v>28</v>
      </c>
      <c r="D31" s="20">
        <v>218.55</v>
      </c>
      <c r="E31" s="20"/>
      <c r="F31" s="20"/>
      <c r="G31" s="20"/>
      <c r="H31" s="20">
        <v>218.55</v>
      </c>
    </row>
    <row r="32" spans="1:8" x14ac:dyDescent="0.2">
      <c r="A32" s="17">
        <v>4</v>
      </c>
      <c r="B32" s="18" t="s">
        <v>29</v>
      </c>
      <c r="C32" s="19" t="s">
        <v>30</v>
      </c>
      <c r="D32" s="20">
        <v>49.52</v>
      </c>
      <c r="E32" s="20"/>
      <c r="F32" s="20">
        <v>1823.76</v>
      </c>
      <c r="G32" s="20"/>
      <c r="H32" s="20">
        <v>1873.28</v>
      </c>
    </row>
    <row r="33" spans="1:8" x14ac:dyDescent="0.2">
      <c r="A33" s="17">
        <v>5</v>
      </c>
      <c r="B33" s="18" t="s">
        <v>31</v>
      </c>
      <c r="C33" s="19" t="s">
        <v>32</v>
      </c>
      <c r="D33" s="20">
        <v>1202.56</v>
      </c>
      <c r="E33" s="20"/>
      <c r="F33" s="20"/>
      <c r="G33" s="20"/>
      <c r="H33" s="20">
        <v>1202.56</v>
      </c>
    </row>
    <row r="34" spans="1:8" ht="25.5" x14ac:dyDescent="0.2">
      <c r="A34" s="17"/>
      <c r="B34" s="18" t="s">
        <v>22</v>
      </c>
      <c r="C34" s="19" t="s">
        <v>33</v>
      </c>
      <c r="D34" s="20">
        <v>9488.61</v>
      </c>
      <c r="E34" s="20"/>
      <c r="F34" s="20">
        <v>1823.76</v>
      </c>
      <c r="G34" s="20"/>
      <c r="H34" s="20">
        <v>11312.37</v>
      </c>
    </row>
    <row r="35" spans="1:8" ht="21" customHeight="1" x14ac:dyDescent="0.2">
      <c r="A35" s="21" t="s">
        <v>34</v>
      </c>
      <c r="B35" s="22"/>
      <c r="C35" s="22"/>
      <c r="D35" s="22"/>
      <c r="E35" s="22"/>
      <c r="F35" s="22"/>
      <c r="G35" s="22"/>
      <c r="H35" s="22"/>
    </row>
    <row r="36" spans="1:8" x14ac:dyDescent="0.2">
      <c r="A36" s="17">
        <v>6</v>
      </c>
      <c r="B36" s="18" t="s">
        <v>35</v>
      </c>
      <c r="C36" s="19" t="s">
        <v>36</v>
      </c>
      <c r="D36" s="20">
        <v>254.75</v>
      </c>
      <c r="E36" s="20">
        <v>1846.84</v>
      </c>
      <c r="F36" s="20">
        <v>10.57</v>
      </c>
      <c r="G36" s="20"/>
      <c r="H36" s="20">
        <v>2112.16</v>
      </c>
    </row>
    <row r="37" spans="1:8" ht="25.5" x14ac:dyDescent="0.2">
      <c r="A37" s="17"/>
      <c r="B37" s="18" t="s">
        <v>22</v>
      </c>
      <c r="C37" s="19" t="s">
        <v>37</v>
      </c>
      <c r="D37" s="20">
        <v>254.75</v>
      </c>
      <c r="E37" s="20">
        <v>1846.84</v>
      </c>
      <c r="F37" s="20">
        <v>10.57</v>
      </c>
      <c r="G37" s="20"/>
      <c r="H37" s="20">
        <v>2112.16</v>
      </c>
    </row>
    <row r="38" spans="1:8" ht="21" customHeight="1" x14ac:dyDescent="0.2">
      <c r="A38" s="21" t="s">
        <v>38</v>
      </c>
      <c r="B38" s="22"/>
      <c r="C38" s="22"/>
      <c r="D38" s="22"/>
      <c r="E38" s="22"/>
      <c r="F38" s="22"/>
      <c r="G38" s="22"/>
      <c r="H38" s="22"/>
    </row>
    <row r="39" spans="1:8" x14ac:dyDescent="0.2">
      <c r="A39" s="17"/>
      <c r="B39" s="18" t="s">
        <v>22</v>
      </c>
      <c r="C39" s="19" t="s">
        <v>39</v>
      </c>
      <c r="D39" s="20">
        <v>10685.77</v>
      </c>
      <c r="E39" s="20">
        <v>1846.84</v>
      </c>
      <c r="F39" s="20">
        <v>1834.33</v>
      </c>
      <c r="G39" s="20">
        <v>30.03</v>
      </c>
      <c r="H39" s="20">
        <v>14396.97</v>
      </c>
    </row>
    <row r="40" spans="1:8" ht="21" customHeight="1" x14ac:dyDescent="0.2">
      <c r="A40" s="21" t="s">
        <v>40</v>
      </c>
      <c r="B40" s="22"/>
      <c r="C40" s="22"/>
      <c r="D40" s="22"/>
      <c r="E40" s="22"/>
      <c r="F40" s="22"/>
      <c r="G40" s="22"/>
      <c r="H40" s="22"/>
    </row>
    <row r="41" spans="1:8" ht="51" x14ac:dyDescent="0.2">
      <c r="A41" s="17">
        <v>7</v>
      </c>
      <c r="B41" s="18" t="s">
        <v>41</v>
      </c>
      <c r="C41" s="19" t="s">
        <v>42</v>
      </c>
      <c r="D41" s="20">
        <v>160.29</v>
      </c>
      <c r="E41" s="20">
        <v>27.7</v>
      </c>
      <c r="F41" s="20"/>
      <c r="G41" s="20"/>
      <c r="H41" s="20">
        <v>187.99</v>
      </c>
    </row>
    <row r="42" spans="1:8" ht="25.5" x14ac:dyDescent="0.2">
      <c r="A42" s="17"/>
      <c r="B42" s="18" t="s">
        <v>22</v>
      </c>
      <c r="C42" s="19" t="s">
        <v>43</v>
      </c>
      <c r="D42" s="20">
        <v>160.29</v>
      </c>
      <c r="E42" s="20">
        <v>27.7</v>
      </c>
      <c r="F42" s="20"/>
      <c r="G42" s="20"/>
      <c r="H42" s="20">
        <v>187.99</v>
      </c>
    </row>
    <row r="43" spans="1:8" x14ac:dyDescent="0.2">
      <c r="A43" s="17"/>
      <c r="B43" s="18" t="s">
        <v>22</v>
      </c>
      <c r="C43" s="19" t="s">
        <v>44</v>
      </c>
      <c r="D43" s="20">
        <v>10846.06</v>
      </c>
      <c r="E43" s="20">
        <v>1874.54</v>
      </c>
      <c r="F43" s="20">
        <v>1834.33</v>
      </c>
      <c r="G43" s="20">
        <v>30.03</v>
      </c>
      <c r="H43" s="20">
        <v>14584.96</v>
      </c>
    </row>
    <row r="44" spans="1:8" ht="21" customHeight="1" x14ac:dyDescent="0.2">
      <c r="A44" s="21" t="s">
        <v>45</v>
      </c>
      <c r="B44" s="22"/>
      <c r="C44" s="22"/>
      <c r="D44" s="22"/>
      <c r="E44" s="22"/>
      <c r="F44" s="22"/>
      <c r="G44" s="22"/>
      <c r="H44" s="22"/>
    </row>
    <row r="45" spans="1:8" x14ac:dyDescent="0.2">
      <c r="A45" s="17"/>
      <c r="B45" s="18" t="s">
        <v>22</v>
      </c>
      <c r="C45" s="19" t="s">
        <v>46</v>
      </c>
      <c r="D45" s="20">
        <v>10846.06</v>
      </c>
      <c r="E45" s="20">
        <v>1874.54</v>
      </c>
      <c r="F45" s="20">
        <v>1834.33</v>
      </c>
      <c r="G45" s="20">
        <v>30.03</v>
      </c>
      <c r="H45" s="20">
        <v>14584.96</v>
      </c>
    </row>
    <row r="46" spans="1:8" ht="21" customHeight="1" x14ac:dyDescent="0.2">
      <c r="A46" s="21" t="s">
        <v>47</v>
      </c>
      <c r="B46" s="22"/>
      <c r="C46" s="22"/>
      <c r="D46" s="22"/>
      <c r="E46" s="22"/>
      <c r="F46" s="22"/>
      <c r="G46" s="22"/>
      <c r="H46" s="22"/>
    </row>
    <row r="47" spans="1:8" ht="25.5" x14ac:dyDescent="0.2">
      <c r="A47" s="17">
        <v>11</v>
      </c>
      <c r="B47" s="18" t="s">
        <v>48</v>
      </c>
      <c r="C47" s="19" t="s">
        <v>49</v>
      </c>
      <c r="D47" s="20">
        <v>216.92</v>
      </c>
      <c r="E47" s="20">
        <v>37.49</v>
      </c>
      <c r="F47" s="20">
        <v>36.69</v>
      </c>
      <c r="G47" s="20">
        <v>0.6</v>
      </c>
      <c r="H47" s="20">
        <v>291.7</v>
      </c>
    </row>
    <row r="48" spans="1:8" x14ac:dyDescent="0.2">
      <c r="A48" s="17"/>
      <c r="B48" s="18" t="s">
        <v>22</v>
      </c>
      <c r="C48" s="19" t="s">
        <v>50</v>
      </c>
      <c r="D48" s="20">
        <v>216.92</v>
      </c>
      <c r="E48" s="20">
        <v>37.49</v>
      </c>
      <c r="F48" s="20">
        <v>36.69</v>
      </c>
      <c r="G48" s="20">
        <v>0.6</v>
      </c>
      <c r="H48" s="20">
        <v>291.7</v>
      </c>
    </row>
    <row r="49" spans="1:8" ht="21" customHeight="1" x14ac:dyDescent="0.2">
      <c r="A49" s="21" t="s">
        <v>51</v>
      </c>
      <c r="B49" s="22"/>
      <c r="C49" s="22"/>
      <c r="D49" s="22"/>
      <c r="E49" s="22"/>
      <c r="F49" s="22"/>
      <c r="G49" s="22"/>
      <c r="H49" s="22"/>
    </row>
    <row r="50" spans="1:8" ht="25.5" x14ac:dyDescent="0.2">
      <c r="A50" s="17">
        <v>12</v>
      </c>
      <c r="B50" s="18" t="s">
        <v>52</v>
      </c>
      <c r="C50" s="19" t="s">
        <v>61</v>
      </c>
      <c r="D50" s="20">
        <v>2212.6</v>
      </c>
      <c r="E50" s="20">
        <v>382.41</v>
      </c>
      <c r="F50" s="20">
        <v>374.2</v>
      </c>
      <c r="G50" s="20">
        <v>6.13</v>
      </c>
      <c r="H50" s="20">
        <v>2975.34</v>
      </c>
    </row>
    <row r="51" spans="1:8" x14ac:dyDescent="0.2">
      <c r="A51" s="17"/>
      <c r="B51" s="18" t="s">
        <v>22</v>
      </c>
      <c r="C51" s="19" t="s">
        <v>53</v>
      </c>
      <c r="D51" s="20">
        <v>2212.6</v>
      </c>
      <c r="E51" s="20">
        <v>382.41</v>
      </c>
      <c r="F51" s="20">
        <v>374.2</v>
      </c>
      <c r="G51" s="20">
        <v>6.13</v>
      </c>
      <c r="H51" s="20">
        <v>2975.34</v>
      </c>
    </row>
    <row r="52" spans="1:8" x14ac:dyDescent="0.2">
      <c r="A52" s="17"/>
      <c r="B52" s="18" t="s">
        <v>22</v>
      </c>
      <c r="C52" s="19" t="s">
        <v>54</v>
      </c>
      <c r="D52" s="20">
        <v>13275.58</v>
      </c>
      <c r="E52" s="20">
        <v>2294.44</v>
      </c>
      <c r="F52" s="20">
        <v>2245.2199999999998</v>
      </c>
      <c r="G52" s="20">
        <v>36.76</v>
      </c>
      <c r="H52" s="20">
        <v>17852</v>
      </c>
    </row>
    <row r="53" spans="1:8" x14ac:dyDescent="0.2">
      <c r="A53" s="38" t="s">
        <v>64</v>
      </c>
      <c r="B53" s="39"/>
      <c r="C53" s="39"/>
      <c r="D53" s="39"/>
      <c r="E53" s="39"/>
      <c r="F53" s="39"/>
      <c r="G53" s="40"/>
      <c r="H53" s="20">
        <v>17735.848999999998</v>
      </c>
    </row>
    <row r="54" spans="1:8" s="36" customFormat="1" ht="15.75" customHeight="1" x14ac:dyDescent="0.2">
      <c r="A54" s="32" t="s">
        <v>62</v>
      </c>
      <c r="B54" s="33"/>
      <c r="C54" s="33"/>
      <c r="D54" s="33"/>
      <c r="E54" s="33"/>
      <c r="F54" s="33"/>
      <c r="G54" s="34"/>
      <c r="H54" s="35">
        <v>0.85999999348</v>
      </c>
    </row>
    <row r="55" spans="1:8" s="36" customFormat="1" x14ac:dyDescent="0.2">
      <c r="A55" s="37" t="s">
        <v>63</v>
      </c>
      <c r="B55" s="37"/>
      <c r="C55" s="37"/>
      <c r="D55" s="37"/>
      <c r="E55" s="37"/>
      <c r="F55" s="37"/>
      <c r="G55" s="37"/>
      <c r="H55" s="35">
        <f>15252.83</f>
        <v>15252.83</v>
      </c>
    </row>
    <row r="56" spans="1:8" x14ac:dyDescent="0.2">
      <c r="A56" s="10"/>
      <c r="B56" s="15"/>
      <c r="C56" s="11"/>
      <c r="D56" s="12"/>
      <c r="E56" s="12"/>
      <c r="F56" s="12"/>
      <c r="G56" s="12"/>
      <c r="H56" s="12"/>
    </row>
    <row r="58" spans="1:8" x14ac:dyDescent="0.2">
      <c r="A58" s="31" t="s">
        <v>57</v>
      </c>
      <c r="B58" s="31"/>
      <c r="C58" s="31"/>
      <c r="D58" s="31"/>
      <c r="E58" s="31"/>
      <c r="F58" s="31"/>
      <c r="G58" s="31"/>
      <c r="H58" s="31"/>
    </row>
    <row r="59" spans="1:8" x14ac:dyDescent="0.2">
      <c r="A59" s="31"/>
      <c r="B59" s="31"/>
      <c r="C59" s="31"/>
      <c r="D59" s="31"/>
      <c r="E59" s="31"/>
      <c r="F59" s="31"/>
      <c r="G59" s="31"/>
      <c r="H59" s="31"/>
    </row>
    <row r="60" spans="1:8" x14ac:dyDescent="0.2">
      <c r="A60" s="31"/>
      <c r="B60" s="31"/>
      <c r="C60" s="31"/>
      <c r="D60" s="31"/>
      <c r="E60" s="31"/>
      <c r="F60" s="31"/>
      <c r="G60" s="31"/>
      <c r="H60" s="31"/>
    </row>
    <row r="61" spans="1:8" ht="9" customHeight="1" x14ac:dyDescent="0.2">
      <c r="A61" s="31"/>
      <c r="B61" s="31"/>
      <c r="C61" s="31"/>
      <c r="D61" s="31"/>
      <c r="E61" s="31"/>
      <c r="F61" s="31"/>
      <c r="G61" s="31"/>
      <c r="H61" s="31"/>
    </row>
    <row r="62" spans="1:8" ht="12" hidden="1" customHeight="1" x14ac:dyDescent="0.2">
      <c r="A62" s="31"/>
      <c r="B62" s="31"/>
      <c r="C62" s="31"/>
      <c r="D62" s="31"/>
      <c r="E62" s="31"/>
      <c r="F62" s="31"/>
      <c r="G62" s="31"/>
      <c r="H62" s="31"/>
    </row>
    <row r="63" spans="1:8" hidden="1" x14ac:dyDescent="0.2">
      <c r="A63" s="31"/>
      <c r="B63" s="31"/>
      <c r="C63" s="31"/>
      <c r="D63" s="31"/>
      <c r="E63" s="31"/>
      <c r="F63" s="31"/>
      <c r="G63" s="31"/>
      <c r="H63" s="31"/>
    </row>
    <row r="64" spans="1:8" x14ac:dyDescent="0.2">
      <c r="A64" t="s">
        <v>59</v>
      </c>
    </row>
    <row r="66" spans="1:1" x14ac:dyDescent="0.2">
      <c r="A66" t="s">
        <v>58</v>
      </c>
    </row>
  </sheetData>
  <mergeCells count="28">
    <mergeCell ref="A58:H63"/>
    <mergeCell ref="A40:H40"/>
    <mergeCell ref="A44:H44"/>
    <mergeCell ref="A46:H46"/>
    <mergeCell ref="A49:H49"/>
    <mergeCell ref="A54:G54"/>
    <mergeCell ref="A55:G55"/>
    <mergeCell ref="A53:G53"/>
    <mergeCell ref="C2:G2"/>
    <mergeCell ref="A21:A24"/>
    <mergeCell ref="B21:B24"/>
    <mergeCell ref="C21:C24"/>
    <mergeCell ref="D21:G21"/>
    <mergeCell ref="C9:G9"/>
    <mergeCell ref="C3:G3"/>
    <mergeCell ref="C13:G13"/>
    <mergeCell ref="C15:G15"/>
    <mergeCell ref="C8:G8"/>
    <mergeCell ref="D22:D24"/>
    <mergeCell ref="E22:E24"/>
    <mergeCell ref="F22:F24"/>
    <mergeCell ref="G22:G24"/>
    <mergeCell ref="A26:H26"/>
    <mergeCell ref="A29:H29"/>
    <mergeCell ref="A35:H35"/>
    <mergeCell ref="A38:H38"/>
    <mergeCell ref="C16:G16"/>
    <mergeCell ref="H21:H24"/>
  </mergeCells>
  <phoneticPr fontId="2" type="noConversion"/>
  <pageMargins left="0.25" right="0.25" top="0.75" bottom="0.75" header="0.3" footer="0.3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ССР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Джоновна Попова</dc:creator>
  <cp:lastModifiedBy>Olga</cp:lastModifiedBy>
  <cp:lastPrinted>2013-08-21T09:48:41Z</cp:lastPrinted>
  <dcterms:created xsi:type="dcterms:W3CDTF">2003-01-28T12:33:10Z</dcterms:created>
  <dcterms:modified xsi:type="dcterms:W3CDTF">2020-02-10T06:25:17Z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